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havez\Documents\2021\cuenta publica 2021\FOFAE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194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D27" i="1" s="1"/>
  <c r="C28" i="1"/>
  <c r="D16" i="1"/>
  <c r="D7" i="1"/>
  <c r="C7" i="1"/>
  <c r="C6" i="1" s="1"/>
  <c r="C46" i="1" l="1"/>
  <c r="D46" i="1"/>
  <c r="C27" i="1"/>
  <c r="D6" i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<sst xmlns="http://schemas.openxmlformats.org/spreadsheetml/2006/main" count="56" uniqueCount="56">
  <si>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</si>
  <si>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</si>
  <si>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</si>
  <si>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</si>
  <si>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</si>
  <si>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</si>
  <si>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</si>
  <si>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</si>
  <si>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</si>
  <si>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</si>
  <si>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</si>
  <si>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</si>
  <si>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</si>
  <si>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</si>
  <si>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</si>
  <si>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</si>
  <si>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</si>
  <si>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</si>
  <si>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</si>
  <si>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</si>
  <si>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</si>
  <si>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</si>
  <si>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</si>
  <si>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</si>
  <si>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</si>
  <si>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</si>
  <si>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</si>
  <si>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</si>
  <si>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</si>
  <si>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</si>
  <si>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</si>
  <si>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</si>
  <si>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</si>
  <si>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</si>
  <si>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</si>
  <si>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</si>
  <si>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</si>
  <si>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</si>
  <si>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</si>
  <si>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</si>
  <si>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</si>
  <si>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</si>
  <si>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</si>
  <si>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</si>
  <si>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</si>
  <si>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</si>
  <si>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</si>
  <si>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</si>
  <si>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</si>
  <si>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</si>
  <si>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</si>
  <si>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</si>
  <si>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</si>
  <si>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31 de diciembre de 2021</t>
  </si>
  <si>
    <t>Bajo protesta de decir verdad declaramos que los Estados Financieros y sus notas, son razonablemente correctos y son responsabilidad del emisor.</t>
  </si>
  <si>
    <t>Fondo de Fomento Agropecuario del Estado de Chihuahua,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</si>
</sst>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1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153145</xdr:rowOff>
    </xdr:from>
    <xdr:to>
      <xdr:col>1</xdr:col>
      <xdr:colOff>2328333</xdr:colOff>
      <xdr:row>69</xdr:row>
      <xdr:rowOff>31748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7" y="9942728"/>
          <a:ext cx="2328333" cy="51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5693825</xdr:colOff>
      <xdr:row>65</xdr:row>
      <xdr:rowOff>137584</xdr:rowOff>
    </xdr:from>
    <xdr:to>
      <xdr:col>4</xdr:col>
      <xdr:colOff>5518</xdr:colOff>
      <xdr:row>69</xdr:row>
      <xdr:rowOff>51870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2" y="9927167"/>
          <a:ext cx="2450276" cy="549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2910418</xdr:colOff>
      <xdr:row>66</xdr:row>
      <xdr:rowOff>4355</xdr:rowOff>
    </xdr:from>
    <xdr:to>
      <xdr:col>1</xdr:col>
      <xdr:colOff>5281084</xdr:colOff>
      <xdr:row>70</xdr:row>
      <xdr:rowOff>73026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7335" y="9952688"/>
          <a:ext cx="2370666" cy="703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J302"/>
  <sheetViews>
    <sheetView tabSelected="1" zoomScale="90" zoomScaleNormal="90" workbookViewId="0">
      <selection activeCell="D71" sqref="B2:D71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51" t="s">
        <v>55</v>
      </c>
      <c r="C2" s="52"/>
      <c r="D2" s="53"/>
      <c r="E2" s="3"/>
      <c r="F2" s="3"/>
      <c r="G2" s="3"/>
      <c r="H2" s="3"/>
      <c r="I2" s="3"/>
    </row>
    <row r="3" spans="2:9" ht="12.75" customHeight="1" x14ac:dyDescent="0.2">
      <c r="B3" s="54" t="s">
        <v>0</v>
      </c>
      <c r="C3" s="55"/>
      <c r="D3" s="56"/>
      <c r="E3" s="4"/>
      <c r="F3" s="4"/>
      <c r="G3" s="4"/>
      <c r="H3" s="4"/>
      <c r="I3" s="3"/>
    </row>
    <row r="4" spans="2:9" ht="12.75" customHeight="1" thickBot="1" x14ac:dyDescent="0.25">
      <c r="B4" s="57" t="s">
        <v>53</v>
      </c>
      <c r="C4" s="58"/>
      <c r="D4" s="59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0</v>
      </c>
      <c r="D6" s="23">
        <f>SUM(D7,D16)</f>
        <v>2776136.75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2776136.75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2776136.75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64947.17</v>
      </c>
      <c r="D27" s="31">
        <f>SUM(D28,D38)</f>
        <v>7124516.3799999999</v>
      </c>
    </row>
    <row r="28" spans="2:4" s="3" customFormat="1" x14ac:dyDescent="0.25">
      <c r="B28" s="24" t="s">
        <v>23</v>
      </c>
      <c r="C28" s="14">
        <f>SUM(C29:C36)</f>
        <v>64947.17</v>
      </c>
      <c r="D28" s="31">
        <f>SUM(D29:D36)</f>
        <v>7124516.3799999999</v>
      </c>
    </row>
    <row r="29" spans="2:4" s="9" customFormat="1" x14ac:dyDescent="0.25">
      <c r="B29" s="27" t="s">
        <v>24</v>
      </c>
      <c r="C29" s="19">
        <v>46075.17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7124516.3799999999</v>
      </c>
    </row>
    <row r="36" spans="2:4" s="9" customFormat="1" x14ac:dyDescent="0.25">
      <c r="B36" s="27" t="s">
        <v>31</v>
      </c>
      <c r="C36" s="19">
        <v>18872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49962890.310000002</v>
      </c>
      <c r="D46" s="31">
        <f>SUM(D47,D52,D59)</f>
        <v>40127184.380000003</v>
      </c>
    </row>
    <row r="47" spans="2:4" s="3" customFormat="1" x14ac:dyDescent="0.25">
      <c r="B47" s="24" t="s">
        <v>40</v>
      </c>
      <c r="C47" s="14">
        <f>SUM(C48:C50)</f>
        <v>39919853.950000003</v>
      </c>
      <c r="D47" s="31">
        <f>SUM(D48:D50)</f>
        <v>31867870.73</v>
      </c>
    </row>
    <row r="48" spans="2:4" s="9" customFormat="1" x14ac:dyDescent="0.25">
      <c r="B48" s="27" t="s">
        <v>41</v>
      </c>
      <c r="C48" s="19">
        <v>39919853.950000003</v>
      </c>
      <c r="D48" s="32">
        <v>31867870.73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10043036.359999999</v>
      </c>
      <c r="D52" s="31">
        <f>SUM(D53:D57)</f>
        <v>8259313.6500000004</v>
      </c>
    </row>
    <row r="53" spans="2:4" s="9" customFormat="1" x14ac:dyDescent="0.25">
      <c r="B53" s="27" t="s">
        <v>45</v>
      </c>
      <c r="C53" s="19">
        <v>4584821.26</v>
      </c>
      <c r="D53" s="32">
        <v>0</v>
      </c>
    </row>
    <row r="54" spans="2:4" s="9" customFormat="1" x14ac:dyDescent="0.25">
      <c r="B54" s="27" t="s">
        <v>46</v>
      </c>
      <c r="C54" s="19">
        <v>5458215.0999999996</v>
      </c>
      <c r="D54" s="32">
        <v>8259313.6500000004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54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10" s="38" customFormat="1" ht="12.75" customHeight="1" x14ac:dyDescent="0.2">
      <c r="B65" s="39"/>
      <c r="C65" s="19"/>
      <c r="D65" s="19"/>
    </row>
    <row r="66" spans="2:10" s="38" customFormat="1" ht="12.75" customHeight="1" x14ac:dyDescent="0.2">
      <c r="B66" s="39"/>
      <c r="C66" s="19"/>
      <c r="D66" s="19"/>
    </row>
    <row r="67" spans="2:10" s="46" customFormat="1" ht="12.75" customHeight="1" x14ac:dyDescent="0.2">
      <c r="B67" s="39"/>
      <c r="C67" s="19"/>
      <c r="D67" s="19"/>
      <c r="I67" s="47"/>
      <c r="J67" s="48"/>
    </row>
    <row r="68" spans="2:10" s="46" customFormat="1" ht="12.75" customHeight="1" x14ac:dyDescent="0.2">
      <c r="B68" s="39"/>
      <c r="C68" s="19"/>
      <c r="D68" s="19"/>
      <c r="I68" s="49"/>
    </row>
    <row r="69" spans="2:10" s="46" customFormat="1" ht="12.75" customHeight="1" x14ac:dyDescent="0.2">
      <c r="B69" s="39"/>
      <c r="C69" s="19"/>
      <c r="D69" s="19"/>
      <c r="I69" s="50"/>
    </row>
    <row r="70" spans="2:10" s="38" customFormat="1" ht="12.75" customHeight="1" x14ac:dyDescent="0.2">
      <c r="B70" s="39"/>
      <c r="C70" s="19"/>
      <c r="D70" s="19"/>
    </row>
    <row r="71" spans="2:10" s="38" customFormat="1" ht="12.75" customHeight="1" x14ac:dyDescent="0.2">
      <c r="B71" s="39"/>
      <c r="C71" s="19"/>
      <c r="D71" s="19"/>
    </row>
    <row r="72" spans="2:10" s="38" customFormat="1" ht="12.75" customHeight="1" x14ac:dyDescent="0.2">
      <c r="B72" s="39"/>
      <c r="C72" s="19"/>
      <c r="D72" s="19"/>
    </row>
    <row r="73" spans="2:10" s="38" customFormat="1" ht="12.75" customHeight="1" x14ac:dyDescent="0.2">
      <c r="B73" s="39"/>
      <c r="C73" s="19"/>
      <c r="D73" s="19"/>
    </row>
    <row r="74" spans="2:10" s="38" customFormat="1" ht="12.75" customHeight="1" x14ac:dyDescent="0.2">
      <c r="B74" s="39"/>
      <c r="C74" s="19"/>
      <c r="D74" s="19"/>
    </row>
    <row r="75" spans="2:10" s="38" customFormat="1" ht="12.75" customHeight="1" x14ac:dyDescent="0.2">
      <c r="B75" s="39"/>
      <c r="C75" s="19"/>
      <c r="D75" s="19"/>
    </row>
    <row r="76" spans="2:10" s="38" customFormat="1" ht="12.75" customHeight="1" x14ac:dyDescent="0.2">
      <c r="B76" s="39"/>
      <c r="C76" s="19"/>
      <c r="D76" s="19"/>
    </row>
    <row r="77" spans="2:10" s="38" customFormat="1" ht="12.75" customHeight="1" x14ac:dyDescent="0.2">
      <c r="B77" s="39"/>
      <c r="C77" s="19"/>
      <c r="D77" s="19"/>
    </row>
    <row r="78" spans="2:10" s="38" customFormat="1" ht="12.75" customHeight="1" x14ac:dyDescent="0.2">
      <c r="B78" s="39"/>
      <c r="C78" s="19"/>
      <c r="D78" s="19"/>
    </row>
    <row r="79" spans="2:10" s="38" customFormat="1" ht="12.75" customHeight="1" x14ac:dyDescent="0.2">
      <c r="B79" s="39"/>
      <c r="C79" s="19"/>
      <c r="D79" s="19"/>
    </row>
    <row r="80" spans="2:10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cp:lastPrinted>2022-02-09T22:39:01Z</cp:lastPrinted>
  <dcterms:created xsi:type="dcterms:W3CDTF">2019-12-03T18:29:59Z</dcterms:created>
  <dcterms:modified xsi:type="dcterms:W3CDTF">2022-02-10T18:50:27Z</dcterms:modified>
</cp:coreProperties>
</file>